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<sst xmlns="http://schemas.openxmlformats.org/spreadsheetml/2006/main" count="22" uniqueCount="22">
  <si>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</si>
  <si>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</si>
  <si>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</si>
  <si>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</si>
  <si>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Сумма на 2020 год, рублей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</si>
  <si>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</si>
  <si>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</si>
  <si>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</si>
  <si>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</si>
  <si>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</si>
  <si>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</si>
  <si>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</si>
  <si>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</si>
  <si>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</si>
  <si>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</si>
  <si>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</si>
  <si>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</si>
  <si>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</si>
  <si>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000 01 05 02 01 10 0000 610</t>
  </si>
  <si>
    <t>000 01 05 02 01 10 0000 510</t>
  </si>
  <si>
    <t xml:space="preserve">муниципального образования сельское поселение Шугур на 2020 год </t>
  </si>
  <si>
    <t>Приложение №6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</si>
</sst>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"30" октября 2020  №104 </v>
          </cell>
        </row>
        <row r="77">
          <cell r="G77">
            <v>38460876.129999995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4"/>
    </sheetNames>
    <sheetDataSet>
      <sheetData sheetId="0">
        <row r="9">
          <cell r="G9">
            <v>40397777.12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9.8515625" style="5" customWidth="1"/>
    <col min="2" max="2" width="28.140625" style="5" customWidth="1"/>
    <col min="3" max="3" width="18.28125" style="5" customWidth="1"/>
    <col min="4" max="16384" width="9.140625" style="5" customWidth="1"/>
  </cols>
  <sheetData>
    <row r="1" spans="2:4" ht="15.75">
      <c r="B1" s="19" t="s">
        <v>21</v>
      </c>
      <c r="C1" s="19"/>
      <c r="D1" s="19"/>
    </row>
    <row r="2" spans="1:4" ht="15.75">
      <c r="A2" s="2"/>
      <c r="B2" s="18" t="s">
        <v>0</v>
      </c>
      <c r="C2" s="1"/>
      <c r="D2" s="4"/>
    </row>
    <row r="3" spans="1:4" ht="15.75">
      <c r="A3" s="2"/>
      <c r="B3" s="19" t="str">
        <f>'[1]прил 1'!$G$3</f>
        <v>от "30" октября 2020  №104 </v>
      </c>
      <c r="C3" s="19"/>
      <c r="D3" s="19"/>
    </row>
    <row r="4" spans="1:2" ht="15.75">
      <c r="A4" s="2"/>
      <c r="B4" s="2"/>
    </row>
    <row r="5" spans="1:3" ht="15.75">
      <c r="A5" s="2"/>
      <c r="B5" s="2"/>
      <c r="C5" s="2"/>
    </row>
    <row r="6" spans="1:3" ht="15.75">
      <c r="A6" s="20" t="s">
        <v>1</v>
      </c>
      <c r="B6" s="20"/>
      <c r="C6" s="20"/>
    </row>
    <row r="7" spans="1:3" ht="18" customHeight="1">
      <c r="A7" s="20" t="s">
        <v>20</v>
      </c>
      <c r="B7" s="20"/>
      <c r="C7" s="20"/>
    </row>
    <row r="8" spans="1:3" ht="15.75">
      <c r="A8" s="2"/>
      <c r="B8" s="2"/>
      <c r="C8" s="2"/>
    </row>
    <row r="9" spans="1:3" ht="19.5" customHeight="1">
      <c r="A9" s="21" t="s">
        <v>2</v>
      </c>
      <c r="B9" s="21" t="s">
        <v>3</v>
      </c>
      <c r="C9" s="24" t="s">
        <v>4</v>
      </c>
    </row>
    <row r="10" spans="1:3" ht="45.75" customHeight="1">
      <c r="A10" s="22"/>
      <c r="B10" s="23"/>
      <c r="C10" s="24"/>
    </row>
    <row r="11" spans="1:3" ht="33" customHeight="1">
      <c r="A11" s="6" t="s">
        <v>5</v>
      </c>
      <c r="B11" s="7" t="s">
        <v>6</v>
      </c>
      <c r="C11" s="17">
        <f>C12+C15</f>
        <v>1936900.990000002</v>
      </c>
    </row>
    <row r="12" spans="1:3" ht="29.25" customHeight="1">
      <c r="A12" s="8" t="s">
        <v>7</v>
      </c>
      <c r="B12" s="7" t="s">
        <v>8</v>
      </c>
      <c r="C12" s="15">
        <f>C13</f>
        <v>-38460876.129999995</v>
      </c>
    </row>
    <row r="13" spans="1:3" ht="29.25" customHeight="1">
      <c r="A13" s="9" t="s">
        <v>9</v>
      </c>
      <c r="B13" s="10" t="s">
        <v>10</v>
      </c>
      <c r="C13" s="16">
        <f>C14</f>
        <v>-38460876.129999995</v>
      </c>
    </row>
    <row r="14" spans="1:3" ht="31.5">
      <c r="A14" s="3" t="s">
        <v>16</v>
      </c>
      <c r="B14" s="10" t="s">
        <v>19</v>
      </c>
      <c r="C14" s="16">
        <f>-'[1]прил 1'!$G$77</f>
        <v>-38460876.129999995</v>
      </c>
    </row>
    <row r="15" spans="1:3" ht="31.5">
      <c r="A15" s="11" t="s">
        <v>11</v>
      </c>
      <c r="B15" s="7" t="s">
        <v>12</v>
      </c>
      <c r="C15" s="15">
        <f>C16</f>
        <v>40397777.12</v>
      </c>
    </row>
    <row r="16" spans="1:3" ht="31.5">
      <c r="A16" s="12" t="s">
        <v>13</v>
      </c>
      <c r="B16" s="10" t="s">
        <v>14</v>
      </c>
      <c r="C16" s="16">
        <f>C17</f>
        <v>40397777.12</v>
      </c>
    </row>
    <row r="17" spans="1:3" ht="31.5">
      <c r="A17" s="3" t="s">
        <v>17</v>
      </c>
      <c r="B17" s="10" t="s">
        <v>18</v>
      </c>
      <c r="C17" s="16">
        <f>'[2]прил 4'!$G$9</f>
        <v>40397777.12</v>
      </c>
    </row>
    <row r="18" spans="1:3" ht="31.5">
      <c r="A18" s="13" t="s">
        <v>15</v>
      </c>
      <c r="B18" s="14"/>
      <c r="C18" s="15">
        <f>C14+C17</f>
        <v>1936900.990000002</v>
      </c>
    </row>
  </sheetData>
  <sheetProtection/>
  <mergeCells count="7">
    <mergeCell ref="B1:D1"/>
    <mergeCell ref="B3:D3"/>
    <mergeCell ref="A6:C6"/>
    <mergeCell ref="A7:C7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2020-04-29T14:39:21Z</cp:lastPrinted>
  <dcterms:created xsi:type="dcterms:W3CDTF">2008-01-21T13:52:13Z</dcterms:created>
  <dcterms:modified xsi:type="dcterms:W3CDTF">2020-10-30T05:40:10Z</dcterms:modified>
  <cp:category/>
  <cp:version/>
  <cp:contentType/>
  <cp:contentStatus/>
</cp:coreProperties>
</file>