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 2019-2020г" sheetId="1" r:id="rId1"/>
  </sheets>
  <definedNames>
    <definedName name="Z_190156F7_8EBE_4CF0_8342_71B3A6BFEDEA_.wvu.PrintArea" localSheetId="0" hidden="1">'функ.  2019-2020г'!$B$1:$G$34</definedName>
  </definedNames>
  <calcPr fullCalcOnLoad="1"/>
</workbook>
</file>

<file path=xl/sharedStrings.xml><?xml version="1.0" encoding="utf-8"?>
<sst xmlns="http://schemas.openxmlformats.org/spreadsheetml/2006/main" count="45" uniqueCount="39">
  <si>
    <t>Средства массовой информации</t>
  </si>
  <si>
    <t>Национальная безопасность и правоохранительная деятельность</t>
  </si>
  <si>
    <t>Органы юстиции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</si>
  <si>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</si>
  <si>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</si>
  <si>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</si>
  <si>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</si>
  <si>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</si>
  <si>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</si>
  <si>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</si>
  <si>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</si>
  <si>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</si>
  <si>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</si>
  <si>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</si>
  <si>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</si>
  <si>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</si>
  <si>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</si>
  <si>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</si>
  <si>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</si>
  <si>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</si>
  <si>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</si>
  <si>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</si>
  <si>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</si>
  <si>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Социальная политика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</si>
  <si>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</si>
  <si>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</si>
  <si>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</si>
  <si>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</si>
  <si>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</si>
  <si>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</si>
  <si>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</si>
  <si>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</si>
  <si>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</si>
  <si>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</si>
  <si>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Сумма на 2019 год</t>
  </si>
  <si>
    <t>Приложение  10</t>
  </si>
  <si>
    <t>Распределение бюджетных ассигнований по разделам и подразделам классификации расходов бюджета сельского поселения Шугур на плановый период 2019 и 2020 годов</t>
  </si>
  <si>
    <t>Сумма на 2020 год</t>
  </si>
  <si>
    <t xml:space="preserve">от  28.12.2017  №187 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</si>
</sst>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52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0"/>
      <color rgb="FFFF0000"/>
      <name val="Times New Roman Cy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9" fillId="0" borderId="19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0" fontId="50" fillId="34" borderId="10" xfId="54" applyNumberFormat="1" applyFont="1" applyFill="1" applyBorder="1" applyAlignment="1" applyProtection="1">
      <alignment wrapText="1"/>
      <protection hidden="1"/>
    </xf>
    <xf numFmtId="173" fontId="50" fillId="34" borderId="11" xfId="54" applyNumberFormat="1" applyFont="1" applyFill="1" applyBorder="1" applyAlignment="1" applyProtection="1">
      <alignment wrapText="1"/>
      <protection hidden="1"/>
    </xf>
    <xf numFmtId="173" fontId="50" fillId="34" borderId="15" xfId="54" applyNumberFormat="1" applyFont="1" applyFill="1" applyBorder="1" applyAlignment="1" applyProtection="1">
      <alignment wrapText="1"/>
      <protection hidden="1"/>
    </xf>
    <xf numFmtId="178" fontId="50" fillId="34" borderId="10" xfId="54" applyNumberFormat="1" applyFont="1" applyFill="1" applyBorder="1">
      <alignment/>
      <protection/>
    </xf>
    <xf numFmtId="177" fontId="51" fillId="34" borderId="11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tabSelected="1" zoomScale="80" zoomScaleNormal="80" zoomScalePageLayoutView="0" workbookViewId="0" topLeftCell="A1">
      <selection activeCell="J17" sqref="J17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7" width="18.625" style="25" customWidth="1"/>
    <col min="8" max="8" width="18.00390625" style="11" customWidth="1"/>
    <col min="9" max="16384" width="9.375" style="11" customWidth="1"/>
  </cols>
  <sheetData>
    <row r="1" spans="2:8" ht="12.75" customHeight="1">
      <c r="B1" s="23"/>
      <c r="C1" s="24"/>
      <c r="D1" s="57" t="s">
        <v>35</v>
      </c>
      <c r="E1" s="57"/>
      <c r="F1" s="57"/>
      <c r="G1" s="57"/>
      <c r="H1" s="57"/>
    </row>
    <row r="2" spans="2:8" ht="12.75" customHeight="1">
      <c r="B2" s="29"/>
      <c r="C2" s="58" t="s">
        <v>32</v>
      </c>
      <c r="D2" s="58"/>
      <c r="E2" s="58"/>
      <c r="F2" s="58"/>
      <c r="G2" s="58"/>
      <c r="H2" s="58"/>
    </row>
    <row r="3" spans="2:8" ht="12.75" customHeight="1">
      <c r="B3" s="23"/>
      <c r="C3" s="58" t="s">
        <v>33</v>
      </c>
      <c r="D3" s="58"/>
      <c r="E3" s="58"/>
      <c r="F3" s="58"/>
      <c r="G3" s="58"/>
      <c r="H3" s="58"/>
    </row>
    <row r="4" spans="2:8" ht="13.5" customHeight="1">
      <c r="B4" s="23"/>
      <c r="C4" s="57" t="s">
        <v>38</v>
      </c>
      <c r="D4" s="57"/>
      <c r="E4" s="57"/>
      <c r="F4" s="57"/>
      <c r="G4" s="57"/>
      <c r="H4" s="57"/>
    </row>
    <row r="5" spans="2:8" ht="60" customHeight="1">
      <c r="B5" s="55" t="s">
        <v>36</v>
      </c>
      <c r="C5" s="55"/>
      <c r="D5" s="55"/>
      <c r="E5" s="55"/>
      <c r="F5" s="55"/>
      <c r="G5" s="55"/>
      <c r="H5" s="55"/>
    </row>
    <row r="6" spans="2:8" s="26" customFormat="1" ht="25.5" customHeight="1" thickBot="1">
      <c r="B6" s="34"/>
      <c r="C6" s="34"/>
      <c r="D6" s="34"/>
      <c r="F6" s="40"/>
      <c r="H6" s="40" t="s">
        <v>29</v>
      </c>
    </row>
    <row r="7" spans="2:8" s="27" customFormat="1" ht="47.25" customHeight="1" thickBot="1">
      <c r="B7" s="9" t="s">
        <v>3</v>
      </c>
      <c r="C7" s="10" t="s">
        <v>4</v>
      </c>
      <c r="D7" s="12" t="s">
        <v>5</v>
      </c>
      <c r="E7" s="35" t="s">
        <v>34</v>
      </c>
      <c r="F7" s="44" t="s">
        <v>31</v>
      </c>
      <c r="G7" s="35" t="s">
        <v>37</v>
      </c>
      <c r="H7" s="44" t="s">
        <v>31</v>
      </c>
    </row>
    <row r="8" spans="2:8" ht="13.5" customHeight="1">
      <c r="B8" s="36">
        <v>1</v>
      </c>
      <c r="C8" s="37">
        <v>2</v>
      </c>
      <c r="D8" s="38">
        <v>3</v>
      </c>
      <c r="E8" s="36">
        <v>4</v>
      </c>
      <c r="F8" s="46">
        <v>5</v>
      </c>
      <c r="G8" s="36">
        <v>4</v>
      </c>
      <c r="H8" s="46">
        <v>5</v>
      </c>
    </row>
    <row r="9" spans="2:8" ht="13.5" customHeight="1">
      <c r="B9" s="41" t="s">
        <v>30</v>
      </c>
      <c r="C9" s="37"/>
      <c r="D9" s="38"/>
      <c r="E9" s="36"/>
      <c r="F9" s="42"/>
      <c r="G9" s="36"/>
      <c r="H9" s="42"/>
    </row>
    <row r="10" spans="2:8" s="28" customFormat="1" ht="15" customHeight="1">
      <c r="B10" s="1" t="s">
        <v>6</v>
      </c>
      <c r="C10" s="2">
        <v>1</v>
      </c>
      <c r="D10" s="13" t="s">
        <v>18</v>
      </c>
      <c r="E10" s="17">
        <f>E11+E12+E13</f>
        <v>7789675</v>
      </c>
      <c r="F10" s="48">
        <v>0</v>
      </c>
      <c r="G10" s="17">
        <f>G11+G12+G13</f>
        <v>8087350</v>
      </c>
      <c r="H10" s="48">
        <v>0</v>
      </c>
    </row>
    <row r="11" spans="2:8" ht="30.75" customHeight="1">
      <c r="B11" s="3" t="s">
        <v>8</v>
      </c>
      <c r="C11" s="4">
        <v>1</v>
      </c>
      <c r="D11" s="14">
        <v>2</v>
      </c>
      <c r="E11" s="18">
        <v>1070000</v>
      </c>
      <c r="F11" s="49">
        <v>0</v>
      </c>
      <c r="G11" s="18">
        <v>1070000</v>
      </c>
      <c r="H11" s="49">
        <v>0</v>
      </c>
    </row>
    <row r="12" spans="2:8" ht="47.25" customHeight="1">
      <c r="B12" s="3" t="s">
        <v>9</v>
      </c>
      <c r="C12" s="4">
        <v>1</v>
      </c>
      <c r="D12" s="14">
        <v>4</v>
      </c>
      <c r="E12" s="18">
        <v>5816000</v>
      </c>
      <c r="F12" s="45">
        <v>0</v>
      </c>
      <c r="G12" s="18">
        <v>5816000</v>
      </c>
      <c r="H12" s="45">
        <v>0</v>
      </c>
    </row>
    <row r="13" spans="2:8" ht="15.75">
      <c r="B13" s="3" t="s">
        <v>7</v>
      </c>
      <c r="C13" s="4">
        <v>1</v>
      </c>
      <c r="D13" s="14">
        <v>13</v>
      </c>
      <c r="E13" s="18">
        <v>903675</v>
      </c>
      <c r="F13" s="45">
        <v>0</v>
      </c>
      <c r="G13" s="18">
        <v>1201350</v>
      </c>
      <c r="H13" s="45">
        <v>0</v>
      </c>
    </row>
    <row r="14" spans="2:8" s="27" customFormat="1" ht="15.75">
      <c r="B14" s="5" t="s">
        <v>16</v>
      </c>
      <c r="C14" s="6">
        <v>2</v>
      </c>
      <c r="D14" s="15"/>
      <c r="E14" s="19">
        <f>E15</f>
        <v>214000</v>
      </c>
      <c r="F14" s="43">
        <f>F15</f>
        <v>214000</v>
      </c>
      <c r="G14" s="19">
        <f>G15</f>
        <v>227300</v>
      </c>
      <c r="H14" s="43">
        <f>H15</f>
        <v>227300</v>
      </c>
    </row>
    <row r="15" spans="2:8" ht="15.75">
      <c r="B15" s="3" t="s">
        <v>17</v>
      </c>
      <c r="C15" s="4">
        <v>2</v>
      </c>
      <c r="D15" s="14">
        <v>3</v>
      </c>
      <c r="E15" s="18">
        <v>214000</v>
      </c>
      <c r="F15" s="42">
        <v>214000</v>
      </c>
      <c r="G15" s="18">
        <v>227300</v>
      </c>
      <c r="H15" s="42">
        <v>227300</v>
      </c>
    </row>
    <row r="16" spans="2:8" ht="15.75">
      <c r="B16" s="5" t="s">
        <v>1</v>
      </c>
      <c r="C16" s="2">
        <v>3</v>
      </c>
      <c r="D16" s="14"/>
      <c r="E16" s="20">
        <f>E17+E18</f>
        <v>23825</v>
      </c>
      <c r="F16" s="20">
        <f>F17+F18</f>
        <v>22225</v>
      </c>
      <c r="G16" s="20">
        <f>G17+G18</f>
        <v>23825</v>
      </c>
      <c r="H16" s="20">
        <f>H17+H18</f>
        <v>22225</v>
      </c>
    </row>
    <row r="17" spans="2:8" ht="15.75">
      <c r="B17" s="3" t="s">
        <v>2</v>
      </c>
      <c r="C17" s="4">
        <v>3</v>
      </c>
      <c r="D17" s="14">
        <v>4</v>
      </c>
      <c r="E17" s="18">
        <v>22225</v>
      </c>
      <c r="F17" s="42">
        <v>22225</v>
      </c>
      <c r="G17" s="18">
        <v>22225</v>
      </c>
      <c r="H17" s="42">
        <v>22225</v>
      </c>
    </row>
    <row r="18" spans="2:8" ht="31.5">
      <c r="B18" s="7" t="s">
        <v>24</v>
      </c>
      <c r="C18" s="8">
        <v>3</v>
      </c>
      <c r="D18" s="16">
        <v>14</v>
      </c>
      <c r="E18" s="21">
        <v>1600</v>
      </c>
      <c r="F18" s="45">
        <v>0</v>
      </c>
      <c r="G18" s="21">
        <v>1600</v>
      </c>
      <c r="H18" s="45">
        <v>0</v>
      </c>
    </row>
    <row r="19" spans="2:8" s="28" customFormat="1" ht="15.75">
      <c r="B19" s="1" t="s">
        <v>10</v>
      </c>
      <c r="C19" s="2">
        <v>4</v>
      </c>
      <c r="D19" s="13" t="s">
        <v>18</v>
      </c>
      <c r="E19" s="17">
        <f>E20+E22+E21</f>
        <v>2208000</v>
      </c>
      <c r="F19" s="47">
        <v>0</v>
      </c>
      <c r="G19" s="17">
        <f>G20+G22+G21</f>
        <v>1781550</v>
      </c>
      <c r="H19" s="47">
        <v>0</v>
      </c>
    </row>
    <row r="20" spans="2:8" ht="15.75">
      <c r="B20" s="3" t="s">
        <v>25</v>
      </c>
      <c r="C20" s="4">
        <v>4</v>
      </c>
      <c r="D20" s="14">
        <v>1</v>
      </c>
      <c r="E20" s="18">
        <v>980000</v>
      </c>
      <c r="F20" s="45">
        <v>0</v>
      </c>
      <c r="G20" s="18">
        <v>824000</v>
      </c>
      <c r="H20" s="45">
        <v>0</v>
      </c>
    </row>
    <row r="21" spans="2:8" ht="15.75">
      <c r="B21" s="39" t="s">
        <v>28</v>
      </c>
      <c r="C21" s="4">
        <v>4</v>
      </c>
      <c r="D21" s="14">
        <v>9</v>
      </c>
      <c r="E21" s="18">
        <v>826000</v>
      </c>
      <c r="F21" s="45">
        <v>0</v>
      </c>
      <c r="G21" s="18">
        <v>842300</v>
      </c>
      <c r="H21" s="45">
        <v>0</v>
      </c>
    </row>
    <row r="22" spans="2:8" ht="15.75">
      <c r="B22" s="3" t="s">
        <v>19</v>
      </c>
      <c r="C22" s="4">
        <v>4</v>
      </c>
      <c r="D22" s="14">
        <v>10</v>
      </c>
      <c r="E22" s="18">
        <v>402000</v>
      </c>
      <c r="F22" s="45">
        <v>0</v>
      </c>
      <c r="G22" s="18">
        <v>115250</v>
      </c>
      <c r="H22" s="45">
        <v>0</v>
      </c>
    </row>
    <row r="23" spans="2:8" s="28" customFormat="1" ht="15.75">
      <c r="B23" s="1" t="s">
        <v>13</v>
      </c>
      <c r="C23" s="2">
        <v>5</v>
      </c>
      <c r="D23" s="13" t="s">
        <v>18</v>
      </c>
      <c r="E23" s="17">
        <f>E24</f>
        <v>23153400</v>
      </c>
      <c r="F23" s="47">
        <v>0</v>
      </c>
      <c r="G23" s="17">
        <f>G24+G25</f>
        <v>26884900</v>
      </c>
      <c r="H23" s="47">
        <v>0</v>
      </c>
    </row>
    <row r="24" spans="2:8" ht="15.75">
      <c r="B24" s="3" t="s">
        <v>26</v>
      </c>
      <c r="C24" s="4">
        <v>5</v>
      </c>
      <c r="D24" s="14">
        <v>2</v>
      </c>
      <c r="E24" s="18">
        <v>23153400</v>
      </c>
      <c r="F24" s="45">
        <v>0</v>
      </c>
      <c r="G24" s="18">
        <v>26584900</v>
      </c>
      <c r="H24" s="45">
        <v>0</v>
      </c>
    </row>
    <row r="25" spans="2:8" ht="15.75">
      <c r="B25" s="3" t="s">
        <v>22</v>
      </c>
      <c r="C25" s="4">
        <v>5</v>
      </c>
      <c r="D25" s="14">
        <v>3</v>
      </c>
      <c r="E25" s="18">
        <v>0</v>
      </c>
      <c r="F25" s="45">
        <v>0</v>
      </c>
      <c r="G25" s="18">
        <v>300000</v>
      </c>
      <c r="H25" s="45">
        <v>0</v>
      </c>
    </row>
    <row r="26" spans="2:8" ht="15.75" hidden="1">
      <c r="B26" s="50" t="s">
        <v>27</v>
      </c>
      <c r="C26" s="51">
        <v>5</v>
      </c>
      <c r="D26" s="52">
        <v>5</v>
      </c>
      <c r="E26" s="53">
        <v>0</v>
      </c>
      <c r="F26" s="54">
        <v>0</v>
      </c>
      <c r="G26" s="53">
        <v>0</v>
      </c>
      <c r="H26" s="54">
        <v>0</v>
      </c>
    </row>
    <row r="27" spans="2:8" s="28" customFormat="1" ht="15.75">
      <c r="B27" s="1" t="s">
        <v>11</v>
      </c>
      <c r="C27" s="2">
        <v>7</v>
      </c>
      <c r="D27" s="13" t="s">
        <v>18</v>
      </c>
      <c r="E27" s="17">
        <f>E28</f>
        <v>285625</v>
      </c>
      <c r="F27" s="47">
        <v>0</v>
      </c>
      <c r="G27" s="17">
        <f>G28</f>
        <v>287000</v>
      </c>
      <c r="H27" s="47">
        <v>0</v>
      </c>
    </row>
    <row r="28" spans="2:8" ht="15.75">
      <c r="B28" s="3" t="s">
        <v>14</v>
      </c>
      <c r="C28" s="4">
        <v>7</v>
      </c>
      <c r="D28" s="14">
        <v>7</v>
      </c>
      <c r="E28" s="18">
        <v>285625</v>
      </c>
      <c r="F28" s="45">
        <v>0</v>
      </c>
      <c r="G28" s="18">
        <v>287000</v>
      </c>
      <c r="H28" s="45">
        <v>0</v>
      </c>
    </row>
    <row r="29" spans="2:8" s="28" customFormat="1" ht="16.5" customHeight="1">
      <c r="B29" s="1" t="s">
        <v>21</v>
      </c>
      <c r="C29" s="2">
        <v>8</v>
      </c>
      <c r="D29" s="13" t="s">
        <v>18</v>
      </c>
      <c r="E29" s="17">
        <f>E30</f>
        <v>2697700</v>
      </c>
      <c r="F29" s="47">
        <v>0</v>
      </c>
      <c r="G29" s="17">
        <f>G30</f>
        <v>2697700</v>
      </c>
      <c r="H29" s="47">
        <v>0</v>
      </c>
    </row>
    <row r="30" spans="2:8" ht="15.75">
      <c r="B30" s="3" t="s">
        <v>12</v>
      </c>
      <c r="C30" s="4">
        <v>8</v>
      </c>
      <c r="D30" s="14">
        <v>1</v>
      </c>
      <c r="E30" s="18">
        <v>2697700</v>
      </c>
      <c r="F30" s="45">
        <v>0</v>
      </c>
      <c r="G30" s="18">
        <v>2697700</v>
      </c>
      <c r="H30" s="45">
        <v>0</v>
      </c>
    </row>
    <row r="31" spans="2:8" ht="15.75">
      <c r="B31" s="5" t="s">
        <v>23</v>
      </c>
      <c r="C31" s="6">
        <v>10</v>
      </c>
      <c r="D31" s="14"/>
      <c r="E31" s="20">
        <v>0</v>
      </c>
      <c r="F31" s="45">
        <v>0</v>
      </c>
      <c r="G31" s="20">
        <v>0</v>
      </c>
      <c r="H31" s="45">
        <v>0</v>
      </c>
    </row>
    <row r="32" spans="2:8" s="28" customFormat="1" ht="15.75">
      <c r="B32" s="1" t="s">
        <v>15</v>
      </c>
      <c r="C32" s="2">
        <v>11</v>
      </c>
      <c r="D32" s="13" t="s">
        <v>18</v>
      </c>
      <c r="E32" s="19">
        <v>0</v>
      </c>
      <c r="F32" s="47">
        <v>0</v>
      </c>
      <c r="G32" s="19">
        <v>0</v>
      </c>
      <c r="H32" s="47">
        <v>0</v>
      </c>
    </row>
    <row r="33" spans="2:8" ht="17.25" customHeight="1" thickBot="1">
      <c r="B33" s="5" t="s">
        <v>0</v>
      </c>
      <c r="C33" s="2">
        <v>12</v>
      </c>
      <c r="D33" s="14"/>
      <c r="E33" s="19">
        <v>0</v>
      </c>
      <c r="F33" s="45">
        <v>0</v>
      </c>
      <c r="G33" s="19">
        <v>0</v>
      </c>
      <c r="H33" s="45">
        <v>0</v>
      </c>
    </row>
    <row r="34" spans="2:8" ht="15.75" customHeight="1" thickBot="1">
      <c r="B34" s="32" t="s">
        <v>20</v>
      </c>
      <c r="C34" s="56"/>
      <c r="D34" s="56"/>
      <c r="E34" s="33">
        <f>E10+E14+E16+E19+E23+E27+E29+E32+E33+E31</f>
        <v>36372225</v>
      </c>
      <c r="F34" s="33">
        <f>F10+F14+F16+F19+F23+F27+F29+F32+F33+F31</f>
        <v>236225</v>
      </c>
      <c r="G34" s="33">
        <f>G10+G14+G16+G19+G23+G27+G29+G32+G33+G31</f>
        <v>39989625</v>
      </c>
      <c r="H34" s="33">
        <f>H10+H14+H16+H19+H23+H27+H29+H32+H33+H31</f>
        <v>249525</v>
      </c>
    </row>
    <row r="35" spans="2:4" ht="15.75">
      <c r="B35" s="29"/>
      <c r="C35" s="29"/>
      <c r="D35" s="29"/>
    </row>
    <row r="36" spans="4:7" ht="15.75">
      <c r="D36" s="30"/>
      <c r="E36" s="22"/>
      <c r="G36" s="22"/>
    </row>
    <row r="37" spans="5:7" ht="15.75">
      <c r="E37" s="31"/>
      <c r="G37" s="31"/>
    </row>
    <row r="38" spans="5:7" ht="15.75">
      <c r="E38" s="31"/>
      <c r="G38" s="31"/>
    </row>
    <row r="39" spans="5:7" ht="15.75">
      <c r="E39" s="31"/>
      <c r="G39" s="31"/>
    </row>
    <row r="40" spans="5:7" ht="15.75">
      <c r="E40" s="31"/>
      <c r="G40" s="31"/>
    </row>
    <row r="44" spans="5:7" ht="15.75">
      <c r="E44" s="31"/>
      <c r="G44" s="31"/>
    </row>
    <row r="45" spans="6:8" ht="15.75">
      <c r="F45" s="31"/>
      <c r="H45" s="31"/>
    </row>
  </sheetData>
  <sheetProtection/>
  <mergeCells count="6">
    <mergeCell ref="B5:H5"/>
    <mergeCell ref="C34:D34"/>
    <mergeCell ref="D1:H1"/>
    <mergeCell ref="C2:H2"/>
    <mergeCell ref="C3:H3"/>
    <mergeCell ref="C4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111</cp:lastModifiedBy>
  <cp:lastPrinted>2017-11-29T11:41:59Z</cp:lastPrinted>
  <dcterms:created xsi:type="dcterms:W3CDTF">2007-09-13T08:10:13Z</dcterms:created>
  <dcterms:modified xsi:type="dcterms:W3CDTF">2017-12-28T09:23:02Z</dcterms:modified>
  <cp:category/>
  <cp:version/>
  <cp:contentType/>
  <cp:contentStatus/>
</cp:coreProperties>
</file>