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 2017г" sheetId="1" r:id="rId1"/>
  </sheets>
  <definedNames>
    <definedName name="Z_190156F7_8EBE_4CF0_8342_71B3A6BFEDEA_.wvu.PrintArea" localSheetId="0" hidden="1">'функ. 2017г'!$B$1:$E$39</definedName>
  </definedNames>
  <calcPr fullCalcOnLoad="1"/>
</workbook>
</file>

<file path=xl/sharedStrings.xml><?xml version="1.0" encoding="utf-8"?>
<sst xmlns="http://schemas.openxmlformats.org/spreadsheetml/2006/main" count="48" uniqueCount="43">
  <si>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</si>
  <si>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</si>
  <si>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</si>
  <si>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</si>
  <si>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Физкультурно-оздоровительная работа и спортивные мероприятия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</si>
  <si>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</si>
  <si>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</si>
  <si>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</si>
  <si>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</si>
  <si>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</si>
  <si>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</si>
  <si>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</si>
  <si>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</si>
  <si>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</si>
  <si>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</si>
  <si>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</si>
  <si>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</si>
  <si>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</si>
  <si>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</si>
  <si>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</si>
  <si>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</si>
  <si>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</si>
  <si>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</si>
  <si>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</si>
  <si>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</si>
  <si>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</si>
  <si>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</si>
  <si>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</si>
  <si>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</si>
  <si>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</si>
  <si>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</si>
  <si>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</si>
  <si>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</si>
  <si>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</si>
  <si>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( тыс. руб.)</t>
  </si>
  <si>
    <t>Сумма на год</t>
  </si>
  <si>
    <t>Администрация сельского поселения Шугур</t>
  </si>
  <si>
    <t xml:space="preserve">В том числе за счет субвенций </t>
  </si>
  <si>
    <t xml:space="preserve">к решению Совета депутатов </t>
  </si>
  <si>
    <t>сельского поселения Шугур</t>
  </si>
  <si>
    <t>Распределение бюджетных ассигнований по разделам и подразделам классификации расходов бюджета                                                            сельского поселения Шугур на 2017 год</t>
  </si>
  <si>
    <t>Приложение  3</t>
  </si>
  <si>
    <t>от 26.07.2017 №165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</si>
</sst>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31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24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24" borderId="10" xfId="54" applyNumberFormat="1" applyFont="1" applyFill="1" applyBorder="1" applyAlignment="1" applyProtection="1">
      <alignment wrapText="1"/>
      <protection hidden="1"/>
    </xf>
    <xf numFmtId="0" fontId="0" fillId="24" borderId="0" xfId="0" applyFill="1" applyBorder="1" applyAlignment="1">
      <alignment horizontal="right" wrapText="1"/>
    </xf>
    <xf numFmtId="0" fontId="13" fillId="0" borderId="16" xfId="54" applyNumberFormat="1" applyFont="1" applyFill="1" applyBorder="1" applyAlignment="1" applyProtection="1">
      <alignment horizontal="left" vertical="center"/>
      <protection hidden="1"/>
    </xf>
    <xf numFmtId="0" fontId="6" fillId="0" borderId="11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0" fontId="8" fillId="0" borderId="19" xfId="55" applyNumberFormat="1" applyFont="1" applyFill="1" applyBorder="1" applyAlignment="1" applyProtection="1">
      <alignment wrapText="1"/>
      <protection hidden="1"/>
    </xf>
    <xf numFmtId="173" fontId="8" fillId="0" borderId="20" xfId="54" applyNumberFormat="1" applyFont="1" applyFill="1" applyBorder="1" applyAlignment="1" applyProtection="1">
      <alignment wrapText="1"/>
      <protection hidden="1"/>
    </xf>
    <xf numFmtId="173" fontId="8" fillId="0" borderId="21" xfId="54" applyNumberFormat="1" applyFont="1" applyFill="1" applyBorder="1" applyAlignment="1" applyProtection="1">
      <alignment wrapText="1"/>
      <protection hidden="1"/>
    </xf>
    <xf numFmtId="178" fontId="8" fillId="0" borderId="19" xfId="54" applyNumberFormat="1" applyFont="1" applyFill="1" applyBorder="1">
      <alignment/>
      <protection/>
    </xf>
    <xf numFmtId="0" fontId="9" fillId="0" borderId="22" xfId="55" applyNumberFormat="1" applyFont="1" applyFill="1" applyBorder="1" applyAlignment="1" applyProtection="1">
      <alignment horizontal="center" vertical="center" wrapText="1"/>
      <protection hidden="1"/>
    </xf>
    <xf numFmtId="177" fontId="6" fillId="0" borderId="11" xfId="54" applyNumberFormat="1" applyFont="1" applyFill="1" applyBorder="1">
      <alignment/>
      <protection/>
    </xf>
    <xf numFmtId="0" fontId="12" fillId="0" borderId="17" xfId="54" applyFont="1" applyFill="1" applyBorder="1" applyAlignment="1">
      <alignment horizontal="center"/>
      <protection/>
    </xf>
    <xf numFmtId="177" fontId="5" fillId="0" borderId="11" xfId="54" applyNumberFormat="1" applyFont="1" applyFill="1" applyBorder="1">
      <alignment/>
      <protection/>
    </xf>
    <xf numFmtId="177" fontId="6" fillId="0" borderId="20" xfId="54" applyNumberFormat="1" applyFont="1" applyFill="1" applyBorder="1">
      <alignment/>
      <protection/>
    </xf>
    <xf numFmtId="178" fontId="7" fillId="0" borderId="23" xfId="54" applyNumberFormat="1" applyFont="1" applyFill="1" applyBorder="1" applyAlignment="1" applyProtection="1">
      <alignment/>
      <protection hidden="1"/>
    </xf>
    <xf numFmtId="178" fontId="8" fillId="0" borderId="23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/>
      <protection hidden="1"/>
    </xf>
    <xf numFmtId="0" fontId="6" fillId="0" borderId="0" xfId="54" applyFont="1" applyFill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0"/>
  <sheetViews>
    <sheetView tabSelected="1" zoomScalePageLayoutView="0" workbookViewId="0" topLeftCell="A1">
      <selection activeCell="B5" sqref="B5:F5"/>
    </sheetView>
  </sheetViews>
  <sheetFormatPr defaultColWidth="9.00390625" defaultRowHeight="12.75"/>
  <cols>
    <col min="1" max="1" width="6.50390625" style="11" customWidth="1"/>
    <col min="2" max="2" width="85.625" style="11" customWidth="1"/>
    <col min="3" max="3" width="9.875" style="11" customWidth="1"/>
    <col min="4" max="4" width="9.375" style="11" customWidth="1"/>
    <col min="5" max="5" width="18.625" style="25" customWidth="1"/>
    <col min="6" max="6" width="18.00390625" style="11" customWidth="1"/>
    <col min="7" max="16384" width="9.375" style="11" customWidth="1"/>
  </cols>
  <sheetData>
    <row r="1" spans="2:6" ht="12.75" customHeight="1">
      <c r="B1" s="23"/>
      <c r="C1" s="24"/>
      <c r="D1" s="58" t="s">
        <v>41</v>
      </c>
      <c r="E1" s="58"/>
      <c r="F1" s="58"/>
    </row>
    <row r="2" spans="2:6" ht="12.75" customHeight="1">
      <c r="B2" s="29"/>
      <c r="C2" s="59" t="s">
        <v>38</v>
      </c>
      <c r="D2" s="59"/>
      <c r="E2" s="59"/>
      <c r="F2" s="59"/>
    </row>
    <row r="3" spans="2:6" ht="12.75" customHeight="1">
      <c r="B3" s="23"/>
      <c r="C3" s="59" t="s">
        <v>39</v>
      </c>
      <c r="D3" s="59"/>
      <c r="E3" s="59"/>
      <c r="F3" s="59"/>
    </row>
    <row r="4" spans="2:6" ht="13.5" customHeight="1">
      <c r="B4" s="23"/>
      <c r="C4" s="58" t="s">
        <v>42</v>
      </c>
      <c r="D4" s="58"/>
      <c r="E4" s="58"/>
      <c r="F4" s="58"/>
    </row>
    <row r="5" spans="2:6" ht="60" customHeight="1">
      <c r="B5" s="56" t="s">
        <v>40</v>
      </c>
      <c r="C5" s="56"/>
      <c r="D5" s="56"/>
      <c r="E5" s="56"/>
      <c r="F5" s="56"/>
    </row>
    <row r="6" spans="2:6" s="26" customFormat="1" ht="25.5" customHeight="1" thickBot="1">
      <c r="B6" s="34"/>
      <c r="C6" s="34"/>
      <c r="D6" s="34"/>
      <c r="F6" s="40" t="s">
        <v>34</v>
      </c>
    </row>
    <row r="7" spans="2:6" s="27" customFormat="1" ht="47.25" customHeight="1" thickBot="1">
      <c r="B7" s="9" t="s">
        <v>6</v>
      </c>
      <c r="C7" s="10" t="s">
        <v>7</v>
      </c>
      <c r="D7" s="12" t="s">
        <v>8</v>
      </c>
      <c r="E7" s="35" t="s">
        <v>35</v>
      </c>
      <c r="F7" s="48" t="s">
        <v>37</v>
      </c>
    </row>
    <row r="8" spans="2:6" ht="13.5" customHeight="1">
      <c r="B8" s="36">
        <v>1</v>
      </c>
      <c r="C8" s="37">
        <v>2</v>
      </c>
      <c r="D8" s="38">
        <v>3</v>
      </c>
      <c r="E8" s="36">
        <v>4</v>
      </c>
      <c r="F8" s="50">
        <v>5</v>
      </c>
    </row>
    <row r="9" spans="2:6" ht="13.5" customHeight="1">
      <c r="B9" s="41" t="s">
        <v>36</v>
      </c>
      <c r="C9" s="37"/>
      <c r="D9" s="38"/>
      <c r="E9" s="36"/>
      <c r="F9" s="42"/>
    </row>
    <row r="10" spans="2:6" s="28" customFormat="1" ht="15" customHeight="1">
      <c r="B10" s="1" t="s">
        <v>9</v>
      </c>
      <c r="C10" s="2">
        <v>1</v>
      </c>
      <c r="D10" s="13" t="s">
        <v>21</v>
      </c>
      <c r="E10" s="17">
        <f>E11+E12+E14+E13</f>
        <v>7908.9</v>
      </c>
      <c r="F10" s="53">
        <f>F11+F12+F14+F13</f>
        <v>0</v>
      </c>
    </row>
    <row r="11" spans="2:6" ht="30.75" customHeight="1">
      <c r="B11" s="3" t="s">
        <v>11</v>
      </c>
      <c r="C11" s="4">
        <v>1</v>
      </c>
      <c r="D11" s="14">
        <v>2</v>
      </c>
      <c r="E11" s="18">
        <v>1120</v>
      </c>
      <c r="F11" s="54">
        <v>0</v>
      </c>
    </row>
    <row r="12" spans="2:6" ht="47.25" customHeight="1">
      <c r="B12" s="3" t="s">
        <v>12</v>
      </c>
      <c r="C12" s="4">
        <v>1</v>
      </c>
      <c r="D12" s="14">
        <v>4</v>
      </c>
      <c r="E12" s="18">
        <v>4960.4</v>
      </c>
      <c r="F12" s="49">
        <v>0</v>
      </c>
    </row>
    <row r="13" spans="2:6" ht="15.75">
      <c r="B13" s="7" t="s">
        <v>26</v>
      </c>
      <c r="C13" s="8">
        <v>1</v>
      </c>
      <c r="D13" s="16">
        <v>11</v>
      </c>
      <c r="E13" s="21">
        <v>85</v>
      </c>
      <c r="F13" s="49">
        <v>0</v>
      </c>
    </row>
    <row r="14" spans="2:6" ht="15.75">
      <c r="B14" s="3" t="s">
        <v>10</v>
      </c>
      <c r="C14" s="4">
        <v>1</v>
      </c>
      <c r="D14" s="14">
        <v>13</v>
      </c>
      <c r="E14" s="18">
        <v>1743.5</v>
      </c>
      <c r="F14" s="49">
        <v>0</v>
      </c>
    </row>
    <row r="15" spans="2:6" s="27" customFormat="1" ht="15.75">
      <c r="B15" s="5" t="s">
        <v>19</v>
      </c>
      <c r="C15" s="6">
        <v>2</v>
      </c>
      <c r="D15" s="15"/>
      <c r="E15" s="19">
        <f>E16</f>
        <v>189.2</v>
      </c>
      <c r="F15" s="43">
        <f>F16</f>
        <v>189.2</v>
      </c>
    </row>
    <row r="16" spans="2:6" ht="15.75">
      <c r="B16" s="3" t="s">
        <v>20</v>
      </c>
      <c r="C16" s="4">
        <v>2</v>
      </c>
      <c r="D16" s="14">
        <v>3</v>
      </c>
      <c r="E16" s="18">
        <v>189.2</v>
      </c>
      <c r="F16" s="42">
        <v>189.2</v>
      </c>
    </row>
    <row r="17" spans="2:6" ht="15.75">
      <c r="B17" s="5" t="s">
        <v>2</v>
      </c>
      <c r="C17" s="2">
        <v>3</v>
      </c>
      <c r="D17" s="14"/>
      <c r="E17" s="20">
        <f>E18+E19</f>
        <v>27.3</v>
      </c>
      <c r="F17" s="20">
        <f>F18+F19</f>
        <v>25.7</v>
      </c>
    </row>
    <row r="18" spans="2:6" ht="15.75">
      <c r="B18" s="3" t="s">
        <v>3</v>
      </c>
      <c r="C18" s="4">
        <v>3</v>
      </c>
      <c r="D18" s="14">
        <v>4</v>
      </c>
      <c r="E18" s="18">
        <v>25.7</v>
      </c>
      <c r="F18" s="42">
        <v>25.7</v>
      </c>
    </row>
    <row r="19" spans="2:6" ht="31.5">
      <c r="B19" s="7" t="s">
        <v>29</v>
      </c>
      <c r="C19" s="8">
        <v>3</v>
      </c>
      <c r="D19" s="16">
        <v>14</v>
      </c>
      <c r="E19" s="21">
        <v>1.6</v>
      </c>
      <c r="F19" s="49">
        <v>0</v>
      </c>
    </row>
    <row r="20" spans="2:6" s="28" customFormat="1" ht="15.75">
      <c r="B20" s="1" t="s">
        <v>13</v>
      </c>
      <c r="C20" s="2">
        <v>4</v>
      </c>
      <c r="D20" s="13" t="s">
        <v>21</v>
      </c>
      <c r="E20" s="17">
        <f>E21+E23+E22</f>
        <v>6057.7</v>
      </c>
      <c r="F20" s="51">
        <v>0</v>
      </c>
    </row>
    <row r="21" spans="2:6" ht="15.75">
      <c r="B21" s="3" t="s">
        <v>30</v>
      </c>
      <c r="C21" s="4">
        <v>4</v>
      </c>
      <c r="D21" s="14">
        <v>1</v>
      </c>
      <c r="E21" s="18">
        <v>766</v>
      </c>
      <c r="F21" s="49">
        <v>0</v>
      </c>
    </row>
    <row r="22" spans="2:6" ht="15.75">
      <c r="B22" s="39" t="s">
        <v>33</v>
      </c>
      <c r="C22" s="4">
        <v>4</v>
      </c>
      <c r="D22" s="14">
        <v>9</v>
      </c>
      <c r="E22" s="18">
        <v>4466.7</v>
      </c>
      <c r="F22" s="49">
        <v>0</v>
      </c>
    </row>
    <row r="23" spans="2:6" ht="15.75">
      <c r="B23" s="3" t="s">
        <v>22</v>
      </c>
      <c r="C23" s="4">
        <v>4</v>
      </c>
      <c r="D23" s="14">
        <v>10</v>
      </c>
      <c r="E23" s="18">
        <v>825</v>
      </c>
      <c r="F23" s="49">
        <v>0</v>
      </c>
    </row>
    <row r="24" spans="2:6" s="28" customFormat="1" ht="15.75">
      <c r="B24" s="1" t="s">
        <v>16</v>
      </c>
      <c r="C24" s="2">
        <v>5</v>
      </c>
      <c r="D24" s="13" t="s">
        <v>21</v>
      </c>
      <c r="E24" s="17">
        <f>E25+E27+E26+E28</f>
        <v>25834.800000000003</v>
      </c>
      <c r="F24" s="51">
        <v>0</v>
      </c>
    </row>
    <row r="25" spans="2:6" s="28" customFormat="1" ht="15.75">
      <c r="B25" s="7" t="s">
        <v>5</v>
      </c>
      <c r="C25" s="4">
        <v>5</v>
      </c>
      <c r="D25" s="14">
        <v>1</v>
      </c>
      <c r="E25" s="55">
        <v>0</v>
      </c>
      <c r="F25" s="51">
        <v>0</v>
      </c>
    </row>
    <row r="26" spans="2:6" ht="15.75">
      <c r="B26" s="3" t="s">
        <v>31</v>
      </c>
      <c r="C26" s="4">
        <v>5</v>
      </c>
      <c r="D26" s="14">
        <v>2</v>
      </c>
      <c r="E26" s="18">
        <v>23281</v>
      </c>
      <c r="F26" s="49">
        <v>0</v>
      </c>
    </row>
    <row r="27" spans="2:6" ht="15.75">
      <c r="B27" s="3" t="s">
        <v>25</v>
      </c>
      <c r="C27" s="4">
        <v>5</v>
      </c>
      <c r="D27" s="14">
        <v>3</v>
      </c>
      <c r="E27" s="18">
        <v>2419.4</v>
      </c>
      <c r="F27" s="49">
        <v>0</v>
      </c>
    </row>
    <row r="28" spans="2:6" ht="15.75">
      <c r="B28" s="3" t="s">
        <v>32</v>
      </c>
      <c r="C28" s="4">
        <v>5</v>
      </c>
      <c r="D28" s="14">
        <v>5</v>
      </c>
      <c r="E28" s="18">
        <v>134.4</v>
      </c>
      <c r="F28" s="49">
        <v>0</v>
      </c>
    </row>
    <row r="29" spans="2:6" s="28" customFormat="1" ht="15.75">
      <c r="B29" s="1" t="s">
        <v>14</v>
      </c>
      <c r="C29" s="2">
        <v>7</v>
      </c>
      <c r="D29" s="13" t="s">
        <v>21</v>
      </c>
      <c r="E29" s="17">
        <f>E30</f>
        <v>299</v>
      </c>
      <c r="F29" s="51">
        <v>0</v>
      </c>
    </row>
    <row r="30" spans="2:6" ht="15.75">
      <c r="B30" s="3" t="s">
        <v>17</v>
      </c>
      <c r="C30" s="4">
        <v>7</v>
      </c>
      <c r="D30" s="14">
        <v>7</v>
      </c>
      <c r="E30" s="18">
        <v>299</v>
      </c>
      <c r="F30" s="49">
        <v>0</v>
      </c>
    </row>
    <row r="31" spans="2:6" s="28" customFormat="1" ht="16.5" customHeight="1">
      <c r="B31" s="1" t="s">
        <v>24</v>
      </c>
      <c r="C31" s="2">
        <v>8</v>
      </c>
      <c r="D31" s="13" t="s">
        <v>21</v>
      </c>
      <c r="E31" s="17">
        <f>E32</f>
        <v>4693</v>
      </c>
      <c r="F31" s="51">
        <v>0</v>
      </c>
    </row>
    <row r="32" spans="2:6" ht="15.75">
      <c r="B32" s="3" t="s">
        <v>15</v>
      </c>
      <c r="C32" s="4">
        <v>8</v>
      </c>
      <c r="D32" s="14">
        <v>1</v>
      </c>
      <c r="E32" s="18">
        <v>4693</v>
      </c>
      <c r="F32" s="49">
        <v>0</v>
      </c>
    </row>
    <row r="33" spans="2:6" ht="15.75">
      <c r="B33" s="5" t="s">
        <v>27</v>
      </c>
      <c r="C33" s="6">
        <v>10</v>
      </c>
      <c r="D33" s="14"/>
      <c r="E33" s="20">
        <f>E34</f>
        <v>60</v>
      </c>
      <c r="F33" s="49">
        <v>0</v>
      </c>
    </row>
    <row r="34" spans="2:6" ht="15.75">
      <c r="B34" s="3" t="s">
        <v>28</v>
      </c>
      <c r="C34" s="4">
        <v>10</v>
      </c>
      <c r="D34" s="14">
        <v>1</v>
      </c>
      <c r="E34" s="18">
        <v>60</v>
      </c>
      <c r="F34" s="49">
        <v>0</v>
      </c>
    </row>
    <row r="35" spans="2:6" s="28" customFormat="1" ht="15.75">
      <c r="B35" s="1" t="s">
        <v>18</v>
      </c>
      <c r="C35" s="2">
        <v>11</v>
      </c>
      <c r="D35" s="13" t="s">
        <v>21</v>
      </c>
      <c r="E35" s="19">
        <f>E36</f>
        <v>15</v>
      </c>
      <c r="F35" s="51">
        <v>0</v>
      </c>
    </row>
    <row r="36" spans="2:6" s="28" customFormat="1" ht="15.75">
      <c r="B36" s="7" t="s">
        <v>4</v>
      </c>
      <c r="C36" s="8">
        <v>11</v>
      </c>
      <c r="D36" s="16">
        <v>1</v>
      </c>
      <c r="E36" s="21">
        <v>15</v>
      </c>
      <c r="F36" s="51">
        <v>0</v>
      </c>
    </row>
    <row r="37" spans="2:6" ht="17.25" customHeight="1">
      <c r="B37" s="5" t="s">
        <v>0</v>
      </c>
      <c r="C37" s="2">
        <v>12</v>
      </c>
      <c r="D37" s="14"/>
      <c r="E37" s="19">
        <f>E38</f>
        <v>40</v>
      </c>
      <c r="F37" s="49">
        <v>0</v>
      </c>
    </row>
    <row r="38" spans="2:6" ht="17.25" customHeight="1" thickBot="1">
      <c r="B38" s="44" t="s">
        <v>1</v>
      </c>
      <c r="C38" s="45">
        <v>12</v>
      </c>
      <c r="D38" s="46">
        <v>4</v>
      </c>
      <c r="E38" s="47">
        <v>40</v>
      </c>
      <c r="F38" s="52">
        <v>0</v>
      </c>
    </row>
    <row r="39" spans="2:6" ht="15.75" customHeight="1" thickBot="1">
      <c r="B39" s="32" t="s">
        <v>23</v>
      </c>
      <c r="C39" s="57"/>
      <c r="D39" s="57"/>
      <c r="E39" s="33">
        <f>E10+E15+E17+E20+E24+E29+E31+E35+E37+E33</f>
        <v>45124.9</v>
      </c>
      <c r="F39" s="33">
        <f>F10+F15+F17+F20+F24+F29+F31+F35+F37+F33</f>
        <v>214.89999999999998</v>
      </c>
    </row>
    <row r="40" spans="2:4" ht="15.75">
      <c r="B40" s="29"/>
      <c r="C40" s="29"/>
      <c r="D40" s="29"/>
    </row>
    <row r="41" spans="4:5" ht="15.75">
      <c r="D41" s="30"/>
      <c r="E41" s="22"/>
    </row>
    <row r="42" ht="15.75">
      <c r="E42" s="31"/>
    </row>
    <row r="43" ht="15.75">
      <c r="E43" s="31"/>
    </row>
    <row r="44" ht="15.75">
      <c r="E44" s="31"/>
    </row>
    <row r="45" ht="15.75">
      <c r="E45" s="31"/>
    </row>
    <row r="49" ht="15.75">
      <c r="E49" s="31"/>
    </row>
    <row r="50" ht="15.75">
      <c r="F50" s="31"/>
    </row>
  </sheetData>
  <sheetProtection/>
  <mergeCells count="6">
    <mergeCell ref="B5:F5"/>
    <mergeCell ref="C39:D39"/>
    <mergeCell ref="D1:F1"/>
    <mergeCell ref="C2:F2"/>
    <mergeCell ref="C3:F3"/>
    <mergeCell ref="C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Admin</cp:lastModifiedBy>
  <cp:lastPrinted>2017-06-28T10:28:15Z</cp:lastPrinted>
  <dcterms:created xsi:type="dcterms:W3CDTF">2007-09-13T08:10:13Z</dcterms:created>
  <dcterms:modified xsi:type="dcterms:W3CDTF">2017-07-27T03:18:30Z</dcterms:modified>
  <cp:category/>
  <cp:version/>
  <cp:contentType/>
  <cp:contentStatus/>
</cp:coreProperties>
</file>