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<sst xmlns="http://schemas.openxmlformats.org/spreadsheetml/2006/main" count="46" uniqueCount="41">
  <si>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</si>
  <si>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</si>
  <si>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</si>
  <si>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</si>
  <si>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</si>
  <si>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</si>
  <si>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</si>
  <si>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</si>
  <si>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</si>
  <si>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</si>
  <si>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</si>
  <si>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</si>
  <si>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</si>
  <si>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</si>
  <si>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</si>
  <si>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</si>
  <si>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</si>
  <si>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</si>
  <si>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</si>
  <si>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</si>
  <si>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</si>
  <si>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</si>
  <si>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</si>
  <si>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</si>
  <si>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</si>
  <si>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</si>
  <si>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</si>
  <si>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</si>
  <si>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Сумма на 2014г тыс.руб.</t>
  </si>
  <si>
    <t>Сумма на 2015г тыс.руб.</t>
  </si>
  <si>
    <t>Резервный фонд</t>
  </si>
  <si>
    <t>Расходы бюджета сельского поселения Шугур на 2014-2016 год по разделам, подразделам классификации расходов бюджета</t>
  </si>
  <si>
    <t>Сумма на 2016г тыс.руб.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</si>
  <si>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</si>
  <si>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</si>
  <si>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</si>
  <si>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Приложение 3</t>
  </si>
  <si>
    <t>Содействие занятости населения</t>
  </si>
  <si>
    <t>Коммунальное хозяйство</t>
  </si>
  <si>
    <t>Другие вопросы в области жилищно-коммунального хозяйства</t>
  </si>
  <si>
    <t xml:space="preserve">от  23.05.2014 г.   № 39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</si>
</sst>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12" fillId="0" borderId="19" xfId="54" applyFont="1" applyFill="1" applyBorder="1" applyAlignment="1">
      <alignment horizontal="center"/>
      <protection/>
    </xf>
    <xf numFmtId="0" fontId="8" fillId="0" borderId="20" xfId="54" applyNumberFormat="1" applyFont="1" applyFill="1" applyBorder="1">
      <alignment/>
      <protection/>
    </xf>
    <xf numFmtId="0" fontId="11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>
      <alignment/>
      <protection/>
    </xf>
    <xf numFmtId="2" fontId="8" fillId="0" borderId="20" xfId="54" applyNumberFormat="1" applyFont="1" applyFill="1" applyBorder="1" applyAlignment="1" applyProtection="1">
      <alignment/>
      <protection hidden="1"/>
    </xf>
    <xf numFmtId="2" fontId="11" fillId="0" borderId="20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2" fontId="8" fillId="0" borderId="21" xfId="54" applyNumberFormat="1" applyFont="1" applyFill="1" applyBorder="1">
      <alignment/>
      <protection/>
    </xf>
    <xf numFmtId="2" fontId="11" fillId="0" borderId="21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11" fillId="0" borderId="21" xfId="54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BM1" activePane="bottomLeft" state="split"/>
      <selection pane="topLeft" activeCell="A5" sqref="A5:IV5"/>
      <selection pane="bottomLeft" activeCell="A4" sqref="A4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58" t="s">
        <v>36</v>
      </c>
      <c r="F1" s="58"/>
    </row>
    <row r="2" spans="1:6" ht="12.75" customHeight="1">
      <c r="A2" s="24"/>
      <c r="B2" s="25"/>
      <c r="C2" s="57" t="s">
        <v>26</v>
      </c>
      <c r="D2" s="57"/>
      <c r="E2" s="57"/>
      <c r="F2" s="57"/>
    </row>
    <row r="3" spans="1:7" ht="12.75" customHeight="1">
      <c r="A3" s="24"/>
      <c r="B3" s="25"/>
      <c r="C3" s="25"/>
      <c r="D3" s="57" t="s">
        <v>40</v>
      </c>
      <c r="E3" s="57"/>
      <c r="F3" s="57"/>
      <c r="G3" s="25"/>
    </row>
    <row r="4" spans="1:5" ht="13.5" customHeight="1">
      <c r="A4" s="24"/>
      <c r="B4" s="61"/>
      <c r="C4" s="61"/>
      <c r="E4" s="26"/>
    </row>
    <row r="5" spans="1:7" ht="31.5" customHeight="1">
      <c r="A5" s="59" t="s">
        <v>31</v>
      </c>
      <c r="B5" s="59"/>
      <c r="C5" s="59"/>
      <c r="D5" s="59"/>
      <c r="E5" s="59"/>
      <c r="F5" s="59"/>
      <c r="G5" s="51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28</v>
      </c>
      <c r="E7" s="40" t="s">
        <v>29</v>
      </c>
      <c r="F7" s="40" t="s">
        <v>32</v>
      </c>
    </row>
    <row r="8" spans="1:6" ht="13.5" customHeigh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45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7548.2</v>
      </c>
      <c r="E9" s="17">
        <f>E10+E11+E12+E13</f>
        <v>8221.699999999999</v>
      </c>
      <c r="F9" s="17">
        <f>F10+F11+F12+F13</f>
        <v>9051.6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18">
        <v>1116.4</v>
      </c>
      <c r="F10" s="46">
        <v>1170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5231.2</v>
      </c>
      <c r="E11" s="18">
        <v>5457.4</v>
      </c>
      <c r="F11" s="46">
        <v>5775.1</v>
      </c>
    </row>
    <row r="12" spans="1:6" ht="15.75">
      <c r="A12" s="3" t="s">
        <v>10</v>
      </c>
      <c r="B12" s="4">
        <v>1</v>
      </c>
      <c r="C12" s="14">
        <v>13</v>
      </c>
      <c r="D12" s="18">
        <v>1110</v>
      </c>
      <c r="E12" s="18">
        <v>1547.9</v>
      </c>
      <c r="F12" s="46">
        <v>2006.5</v>
      </c>
    </row>
    <row r="13" spans="1:6" ht="15.75">
      <c r="A13" s="7" t="s">
        <v>30</v>
      </c>
      <c r="B13" s="8">
        <v>1</v>
      </c>
      <c r="C13" s="16">
        <v>11</v>
      </c>
      <c r="D13" s="22">
        <v>100</v>
      </c>
      <c r="E13" s="22">
        <v>100</v>
      </c>
      <c r="F13" s="47">
        <v>100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164</v>
      </c>
      <c r="E14" s="19">
        <f>E15</f>
        <v>164</v>
      </c>
      <c r="F14" s="19">
        <f>F15</f>
        <v>164</v>
      </c>
    </row>
    <row r="15" spans="1:6" ht="15.75">
      <c r="A15" s="3" t="s">
        <v>20</v>
      </c>
      <c r="B15" s="4">
        <v>2</v>
      </c>
      <c r="C15" s="14">
        <v>3</v>
      </c>
      <c r="D15" s="18">
        <v>164</v>
      </c>
      <c r="E15" s="18">
        <v>164</v>
      </c>
      <c r="F15" s="48">
        <v>164</v>
      </c>
    </row>
    <row r="16" spans="1:6" ht="15.75">
      <c r="A16" s="5" t="s">
        <v>2</v>
      </c>
      <c r="B16" s="2">
        <v>3</v>
      </c>
      <c r="C16" s="14"/>
      <c r="D16" s="20">
        <f>D17</f>
        <v>60</v>
      </c>
      <c r="E16" s="20">
        <f>E17+E18</f>
        <v>129.6</v>
      </c>
      <c r="F16" s="20">
        <f>F17</f>
        <v>60</v>
      </c>
    </row>
    <row r="17" spans="1:6" ht="15.75">
      <c r="A17" s="3" t="s">
        <v>3</v>
      </c>
      <c r="B17" s="4">
        <v>3</v>
      </c>
      <c r="C17" s="14">
        <v>4</v>
      </c>
      <c r="D17" s="18">
        <v>60</v>
      </c>
      <c r="E17" s="18">
        <v>60</v>
      </c>
      <c r="F17" s="48">
        <v>60</v>
      </c>
    </row>
    <row r="18" spans="1:6" ht="31.5">
      <c r="A18" s="7" t="s">
        <v>35</v>
      </c>
      <c r="B18" s="8">
        <v>3</v>
      </c>
      <c r="C18" s="16">
        <v>14</v>
      </c>
      <c r="D18" s="22">
        <v>0</v>
      </c>
      <c r="E18" s="22">
        <v>69.6</v>
      </c>
      <c r="F18" s="53">
        <v>0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D20+D21+D22</f>
        <v>2747.6000000000004</v>
      </c>
      <c r="E19" s="17">
        <f>E21+E22</f>
        <v>996.6</v>
      </c>
      <c r="F19" s="17">
        <f>F21+F22</f>
        <v>841</v>
      </c>
    </row>
    <row r="20" spans="1:6" s="29" customFormat="1" ht="15.75">
      <c r="A20" s="7" t="s">
        <v>37</v>
      </c>
      <c r="B20" s="8">
        <v>4</v>
      </c>
      <c r="C20" s="16">
        <v>1</v>
      </c>
      <c r="D20" s="54">
        <v>318.2</v>
      </c>
      <c r="E20" s="54">
        <v>0</v>
      </c>
      <c r="F20" s="55">
        <v>0</v>
      </c>
    </row>
    <row r="21" spans="1:6" ht="15.75">
      <c r="A21" s="3" t="s">
        <v>24</v>
      </c>
      <c r="B21" s="4">
        <v>4</v>
      </c>
      <c r="C21" s="14">
        <v>9</v>
      </c>
      <c r="D21" s="18">
        <v>1665.4</v>
      </c>
      <c r="E21" s="18">
        <v>186.6</v>
      </c>
      <c r="F21" s="48">
        <v>0</v>
      </c>
    </row>
    <row r="22" spans="1:6" ht="15.75">
      <c r="A22" s="3" t="s">
        <v>22</v>
      </c>
      <c r="B22" s="4">
        <v>4</v>
      </c>
      <c r="C22" s="14">
        <v>10</v>
      </c>
      <c r="D22" s="18">
        <v>764</v>
      </c>
      <c r="E22" s="18">
        <v>810</v>
      </c>
      <c r="F22" s="48">
        <v>841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D24+D25+D26+D27</f>
        <v>45208.7</v>
      </c>
      <c r="E23" s="17">
        <f>E24+E26</f>
        <v>1300</v>
      </c>
      <c r="F23" s="17">
        <f>F24+F26</f>
        <v>1300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585.7</v>
      </c>
      <c r="E24" s="21">
        <v>500</v>
      </c>
      <c r="F24" s="49">
        <v>500</v>
      </c>
    </row>
    <row r="25" spans="1:6" s="29" customFormat="1" ht="15.75">
      <c r="A25" s="7" t="s">
        <v>38</v>
      </c>
      <c r="B25" s="4">
        <v>5</v>
      </c>
      <c r="C25" s="14">
        <v>2</v>
      </c>
      <c r="D25" s="21">
        <v>42601.7</v>
      </c>
      <c r="E25" s="21">
        <v>0</v>
      </c>
      <c r="F25" s="49">
        <v>0</v>
      </c>
    </row>
    <row r="26" spans="1:6" ht="15.75">
      <c r="A26" s="3" t="s">
        <v>27</v>
      </c>
      <c r="B26" s="4">
        <v>5</v>
      </c>
      <c r="C26" s="14">
        <v>3</v>
      </c>
      <c r="D26" s="18">
        <v>1901.8</v>
      </c>
      <c r="E26" s="18">
        <v>800</v>
      </c>
      <c r="F26" s="48">
        <v>800</v>
      </c>
    </row>
    <row r="27" spans="1:6" ht="16.5">
      <c r="A27" s="56" t="s">
        <v>39</v>
      </c>
      <c r="B27" s="4">
        <v>5</v>
      </c>
      <c r="C27" s="14">
        <v>5</v>
      </c>
      <c r="D27" s="18">
        <v>119.5</v>
      </c>
      <c r="E27" s="18">
        <v>0</v>
      </c>
      <c r="F27" s="52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342</v>
      </c>
      <c r="E28" s="17">
        <f>E29</f>
        <v>347</v>
      </c>
      <c r="F28" s="17">
        <f>F29</f>
        <v>369</v>
      </c>
    </row>
    <row r="29" spans="1:6" ht="15.75">
      <c r="A29" s="3" t="s">
        <v>17</v>
      </c>
      <c r="B29" s="4">
        <v>7</v>
      </c>
      <c r="C29" s="14">
        <v>7</v>
      </c>
      <c r="D29" s="18">
        <v>342</v>
      </c>
      <c r="E29" s="18">
        <v>347</v>
      </c>
      <c r="F29" s="48">
        <v>369</v>
      </c>
    </row>
    <row r="30" spans="1:6" s="29" customFormat="1" ht="16.5" customHeight="1">
      <c r="A30" s="1" t="s">
        <v>25</v>
      </c>
      <c r="B30" s="2">
        <v>8</v>
      </c>
      <c r="C30" s="13" t="s">
        <v>21</v>
      </c>
      <c r="D30" s="17">
        <f>D31</f>
        <v>4305.6</v>
      </c>
      <c r="E30" s="17">
        <f>E31</f>
        <v>4779.5</v>
      </c>
      <c r="F30" s="17">
        <f>F31</f>
        <v>4825.4</v>
      </c>
    </row>
    <row r="31" spans="1:6" ht="15.75">
      <c r="A31" s="3" t="s">
        <v>15</v>
      </c>
      <c r="B31" s="4">
        <v>8</v>
      </c>
      <c r="C31" s="14">
        <v>1</v>
      </c>
      <c r="D31" s="18">
        <v>4305.6</v>
      </c>
      <c r="E31" s="18">
        <v>4779.5</v>
      </c>
      <c r="F31" s="48">
        <v>4825.4</v>
      </c>
    </row>
    <row r="32" spans="1:6" ht="15.75">
      <c r="A32" s="5" t="s">
        <v>33</v>
      </c>
      <c r="B32" s="6">
        <v>10</v>
      </c>
      <c r="C32" s="14"/>
      <c r="D32" s="20">
        <f>D33</f>
        <v>100</v>
      </c>
      <c r="E32" s="20">
        <f>E33</f>
        <v>0</v>
      </c>
      <c r="F32" s="20">
        <f>F33</f>
        <v>0</v>
      </c>
    </row>
    <row r="33" spans="1:6" ht="15.75">
      <c r="A33" s="3" t="s">
        <v>34</v>
      </c>
      <c r="B33" s="4">
        <v>10</v>
      </c>
      <c r="C33" s="14">
        <v>1</v>
      </c>
      <c r="D33" s="18">
        <v>100</v>
      </c>
      <c r="E33" s="18">
        <v>0</v>
      </c>
      <c r="F33" s="52">
        <v>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20</v>
      </c>
      <c r="E34" s="19">
        <f>E35</f>
        <v>20</v>
      </c>
      <c r="F34" s="19">
        <f>F35</f>
        <v>20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20</v>
      </c>
      <c r="E35" s="22">
        <v>20</v>
      </c>
      <c r="F35" s="50">
        <v>20</v>
      </c>
    </row>
    <row r="36" spans="1:6" ht="17.25" customHeight="1">
      <c r="A36" s="5" t="s">
        <v>0</v>
      </c>
      <c r="B36" s="2">
        <v>12</v>
      </c>
      <c r="C36" s="14"/>
      <c r="D36" s="19">
        <f>D37</f>
        <v>100</v>
      </c>
      <c r="E36" s="19">
        <f>E37</f>
        <v>100</v>
      </c>
      <c r="F36" s="19">
        <f>F37</f>
        <v>100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100</v>
      </c>
      <c r="E37" s="18">
        <v>100</v>
      </c>
      <c r="F37" s="48">
        <v>100</v>
      </c>
    </row>
    <row r="38" spans="1:7" ht="15.75" customHeight="1" thickBot="1">
      <c r="A38" s="36" t="s">
        <v>23</v>
      </c>
      <c r="B38" s="60"/>
      <c r="C38" s="60"/>
      <c r="D38" s="37">
        <f>D9+D14+D16+D19+D23+D28+D30+D34+D36+D32</f>
        <v>60596.1</v>
      </c>
      <c r="E38" s="37">
        <f>E9+E14+E16+E19+E23+E28+E30+E32+E34+E36</f>
        <v>16058.4</v>
      </c>
      <c r="F38" s="37">
        <f>F9+F14+F16+F19+F23+F28+F30+F34+F36</f>
        <v>16731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2014-05-29T04:12:03Z</cp:lastPrinted>
  <dcterms:created xsi:type="dcterms:W3CDTF">2007-09-13T08:10:13Z</dcterms:created>
  <dcterms:modified xsi:type="dcterms:W3CDTF">2014-05-29T04:12:14Z</dcterms:modified>
  <cp:category/>
  <cp:version/>
  <cp:contentType/>
  <cp:contentStatus/>
</cp:coreProperties>
</file>